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57795C5A-01E4-4FBA-8621-91BFFC6136A2}" xr6:coauthVersionLast="47" xr6:coauthVersionMax="47" xr10:uidLastSave="{00000000-0000-0000-0000-000000000000}"/>
  <bookViews>
    <workbookView xWindow="-103" yWindow="-103" windowWidth="22149" windowHeight="11829" xr2:uid="{00000000-000D-0000-FFFF-FFFF00000000}"/>
  </bookViews>
  <sheets>
    <sheet name="MONTER ELEK. KOM. IN." sheetId="16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6" l="1"/>
  <c r="C3" i="16"/>
  <c r="D3" i="16"/>
  <c r="E3" i="16"/>
  <c r="F3" i="16"/>
  <c r="G3" i="16"/>
  <c r="H3" i="16"/>
  <c r="I3" i="16"/>
  <c r="J3" i="16"/>
  <c r="K3" i="16"/>
  <c r="L3" i="16"/>
  <c r="B7" i="16"/>
  <c r="C7" i="16"/>
  <c r="D7" i="16"/>
  <c r="E7" i="16"/>
  <c r="F7" i="16"/>
  <c r="G7" i="16"/>
  <c r="H7" i="16"/>
  <c r="I7" i="16"/>
  <c r="J7" i="16"/>
  <c r="K7" i="16"/>
  <c r="L7" i="16"/>
  <c r="B5" i="16"/>
  <c r="C5" i="16"/>
  <c r="D5" i="16"/>
  <c r="E5" i="16"/>
  <c r="F5" i="16"/>
  <c r="G5" i="16"/>
  <c r="H5" i="16"/>
  <c r="I5" i="16"/>
  <c r="J5" i="16"/>
  <c r="K5" i="16"/>
  <c r="L5" i="16"/>
  <c r="B4" i="16"/>
  <c r="C4" i="16"/>
  <c r="D4" i="16"/>
  <c r="E4" i="16"/>
  <c r="F4" i="16"/>
  <c r="G4" i="16"/>
  <c r="H4" i="16"/>
  <c r="I4" i="16"/>
  <c r="J4" i="16"/>
  <c r="K4" i="16"/>
  <c r="L4" i="16"/>
  <c r="B6" i="16"/>
  <c r="C6" i="16"/>
  <c r="D6" i="16"/>
  <c r="E6" i="16"/>
  <c r="F6" i="16"/>
  <c r="G6" i="16"/>
  <c r="H6" i="16"/>
  <c r="I6" i="16"/>
  <c r="J6" i="16"/>
  <c r="K6" i="16"/>
  <c r="L6" i="16"/>
</calcChain>
</file>

<file path=xl/sharedStrings.xml><?xml version="1.0" encoding="utf-8"?>
<sst xmlns="http://schemas.openxmlformats.org/spreadsheetml/2006/main" count="19" uniqueCount="19">
  <si>
    <t>MONTER ELEKTRONSKE KOMUNIKACIONE INFRASTRUKTURE</t>
  </si>
  <si>
    <t>IME</t>
  </si>
  <si>
    <t>PREZIME</t>
  </si>
  <si>
    <t>UKUPNO BODOVA</t>
  </si>
  <si>
    <t>R.B.</t>
  </si>
  <si>
    <t>IME RODITELJA</t>
  </si>
  <si>
    <t>BODOVI LUČA</t>
  </si>
  <si>
    <t>BODOVI OPŠTI USPJEH</t>
  </si>
  <si>
    <t>BROJ BODOVA PREDMETI</t>
  </si>
  <si>
    <t xml:space="preserve">BODOVI NA EKSTERNOJ PROVJERI - MATERNJI </t>
  </si>
  <si>
    <t>BODOVI NA EKSTERNOJ PROVJERI - MATEMATIKA</t>
  </si>
  <si>
    <t>BODOVI NA EKSTERNOJ PROVJERI - IZBORNI</t>
  </si>
  <si>
    <t xml:space="preserve">BODOVI OSVOJENI NA TAKMIČENJIMA </t>
  </si>
  <si>
    <t>BODOVI - RE</t>
  </si>
  <si>
    <t>38.77</t>
  </si>
  <si>
    <t>33.82</t>
  </si>
  <si>
    <t>36.14</t>
  </si>
  <si>
    <t>34.85</t>
  </si>
  <si>
    <t>36.91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</si>
</sst>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edagog\Desktop\UPIS%20U&#268;ENIKA\UPIS%202025\avgust\27b59e4a-6546-45dd-90e8-c0a5f5a35df4.xls" TargetMode="External"/><Relationship Id="rId1" Type="http://schemas.openxmlformats.org/officeDocument/2006/relationships/externalLinkPath" Target="/Users/Pedagog/Desktop/UPIS%20U&#268;ENIKA/UPIS%202025/avgust/27b59e4a-6546-45dd-90e8-c0a5f5a35df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cenici_odjeljenje"/>
    </sheetNames>
    <sheetDataSet>
      <sheetData sheetId="0">
        <row r="2">
          <cell r="C2" t="str">
            <v>Tarik</v>
          </cell>
        </row>
        <row r="11">
          <cell r="C11" t="str">
            <v>Mihailo</v>
          </cell>
          <cell r="D11" t="str">
            <v>Anđušić</v>
          </cell>
          <cell r="E11" t="str">
            <v>Dragoljub</v>
          </cell>
          <cell r="F11" t="str">
            <v>0</v>
          </cell>
          <cell r="G11" t="str">
            <v>25.77</v>
          </cell>
          <cell r="H11" t="str">
            <v>12</v>
          </cell>
          <cell r="I11" t="str">
            <v>0</v>
          </cell>
          <cell r="J11" t="str">
            <v>1</v>
          </cell>
          <cell r="K11" t="str">
            <v>0</v>
          </cell>
          <cell r="L11" t="str">
            <v>0</v>
          </cell>
          <cell r="M11" t="str">
            <v>0</v>
          </cell>
        </row>
        <row r="12">
          <cell r="C12" t="str">
            <v>Sava</v>
          </cell>
          <cell r="D12" t="str">
            <v>Jovanović</v>
          </cell>
          <cell r="E12" t="str">
            <v>Ivica</v>
          </cell>
          <cell r="F12" t="str">
            <v>0</v>
          </cell>
          <cell r="G12" t="str">
            <v>20.82</v>
          </cell>
          <cell r="H12" t="str">
            <v>12</v>
          </cell>
          <cell r="I12" t="str">
            <v>1</v>
          </cell>
          <cell r="J12" t="str">
            <v>0</v>
          </cell>
          <cell r="K12" t="str">
            <v>0</v>
          </cell>
          <cell r="L12" t="str">
            <v>0</v>
          </cell>
          <cell r="M12" t="str">
            <v>0</v>
          </cell>
        </row>
        <row r="14">
          <cell r="C14" t="str">
            <v>Andrija</v>
          </cell>
          <cell r="D14" t="str">
            <v>Mikulić</v>
          </cell>
          <cell r="E14" t="str">
            <v>Dalibor</v>
          </cell>
          <cell r="F14" t="str">
            <v>0</v>
          </cell>
          <cell r="G14" t="str">
            <v>22.14</v>
          </cell>
          <cell r="H14" t="str">
            <v>12</v>
          </cell>
          <cell r="I14" t="str">
            <v>1</v>
          </cell>
          <cell r="J14" t="str">
            <v>0</v>
          </cell>
          <cell r="K14" t="str">
            <v>1</v>
          </cell>
          <cell r="L14" t="str">
            <v>0</v>
          </cell>
          <cell r="M14" t="str">
            <v>0</v>
          </cell>
        </row>
        <row r="15">
          <cell r="C15" t="str">
            <v>Miladin</v>
          </cell>
          <cell r="D15" t="str">
            <v>Velimirović</v>
          </cell>
          <cell r="E15" t="str">
            <v>Vesko</v>
          </cell>
          <cell r="F15" t="str">
            <v>0</v>
          </cell>
          <cell r="G15" t="str">
            <v>23.91</v>
          </cell>
          <cell r="H15" t="str">
            <v>12</v>
          </cell>
          <cell r="I15" t="str">
            <v>1</v>
          </cell>
          <cell r="J15" t="str">
            <v>0</v>
          </cell>
          <cell r="K15" t="str">
            <v>0</v>
          </cell>
          <cell r="L15" t="str">
            <v>0</v>
          </cell>
          <cell r="M15" t="str">
            <v>0</v>
          </cell>
        </row>
        <row r="16">
          <cell r="C16" t="str">
            <v>Rayan</v>
          </cell>
          <cell r="D16" t="str">
            <v>Zahrane</v>
          </cell>
          <cell r="E16" t="str">
            <v>Abdelouahed</v>
          </cell>
          <cell r="F16" t="str">
            <v>0</v>
          </cell>
          <cell r="G16" t="str">
            <v>20.85</v>
          </cell>
          <cell r="H16" t="str">
            <v>12</v>
          </cell>
          <cell r="I16" t="str">
            <v>0</v>
          </cell>
          <cell r="J16" t="str">
            <v>1</v>
          </cell>
          <cell r="K16" t="str">
            <v>1</v>
          </cell>
          <cell r="L16" t="str">
            <v>0</v>
          </cell>
          <cell r="M16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2E771-8369-4C2A-A54C-6672F2CD73CB}">
  <dimension ref="A1:M61"/>
  <sheetViews>
    <sheetView tabSelected="1" workbookViewId="0">
      <selection sqref="A1:M1"/>
    </sheetView>
  </sheetViews>
  <sheetFormatPr defaultRowHeight="14.6" x14ac:dyDescent="0.4"/>
  <cols>
    <col min="1" max="1" width="5.53515625" customWidth="1"/>
    <col min="2" max="2" width="9.15234375" customWidth="1"/>
    <col min="3" max="3" width="11.3828125" customWidth="1"/>
    <col min="4" max="4" width="10.15234375" customWidth="1"/>
    <col min="5" max="5" width="7.3046875" customWidth="1"/>
    <col min="6" max="6" width="8" customWidth="1"/>
    <col min="7" max="7" width="8.3828125" customWidth="1"/>
    <col min="8" max="8" width="10.15234375" customWidth="1"/>
    <col min="9" max="9" width="11.3046875" customWidth="1"/>
    <col min="10" max="10" width="10" customWidth="1"/>
    <col min="11" max="11" width="12.84375" customWidth="1"/>
    <col min="12" max="12" width="8.3046875" customWidth="1"/>
    <col min="13" max="13" width="14.3828125" style="1" customWidth="1"/>
  </cols>
  <sheetData>
    <row r="1" spans="1:13" ht="18.45" x14ac:dyDescent="0.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51.45" x14ac:dyDescent="0.4">
      <c r="A2" s="2" t="s">
        <v>4</v>
      </c>
      <c r="B2" s="2" t="s">
        <v>1</v>
      </c>
      <c r="C2" s="2" t="s">
        <v>2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2" t="s">
        <v>3</v>
      </c>
    </row>
    <row r="3" spans="1:13" x14ac:dyDescent="0.4">
      <c r="A3" s="5">
        <v>1</v>
      </c>
      <c r="B3" s="4" t="str">
        <f>[1]ucenici_odjeljenje!C11</f>
        <v>Mihailo</v>
      </c>
      <c r="C3" s="4" t="str">
        <f>[1]ucenici_odjeljenje!D11</f>
        <v>Anđušić</v>
      </c>
      <c r="D3" s="4" t="str">
        <f>[1]ucenici_odjeljenje!E11</f>
        <v>Dragoljub</v>
      </c>
      <c r="E3" s="4" t="str">
        <f>[1]ucenici_odjeljenje!F11</f>
        <v>0</v>
      </c>
      <c r="F3" s="4" t="str">
        <f>[1]ucenici_odjeljenje!G11</f>
        <v>25.77</v>
      </c>
      <c r="G3" s="4" t="str">
        <f>[1]ucenici_odjeljenje!H11</f>
        <v>12</v>
      </c>
      <c r="H3" s="4" t="str">
        <f>[1]ucenici_odjeljenje!I11</f>
        <v>0</v>
      </c>
      <c r="I3" s="4" t="str">
        <f>[1]ucenici_odjeljenje!J11</f>
        <v>1</v>
      </c>
      <c r="J3" s="4" t="str">
        <f>[1]ucenici_odjeljenje!K11</f>
        <v>0</v>
      </c>
      <c r="K3" s="4" t="str">
        <f>[1]ucenici_odjeljenje!L11</f>
        <v>0</v>
      </c>
      <c r="L3" s="4" t="str">
        <f>[1]ucenici_odjeljenje!M11</f>
        <v>0</v>
      </c>
      <c r="M3" s="6" t="s">
        <v>14</v>
      </c>
    </row>
    <row r="4" spans="1:13" x14ac:dyDescent="0.4">
      <c r="A4" s="5">
        <v>2</v>
      </c>
      <c r="B4" s="4" t="str">
        <f>[1]ucenici_odjeljenje!C15</f>
        <v>Miladin</v>
      </c>
      <c r="C4" s="4" t="str">
        <f>[1]ucenici_odjeljenje!D15</f>
        <v>Velimirović</v>
      </c>
      <c r="D4" s="4" t="str">
        <f>[1]ucenici_odjeljenje!E15</f>
        <v>Vesko</v>
      </c>
      <c r="E4" s="4" t="str">
        <f>[1]ucenici_odjeljenje!F15</f>
        <v>0</v>
      </c>
      <c r="F4" s="4" t="str">
        <f>[1]ucenici_odjeljenje!G15</f>
        <v>23.91</v>
      </c>
      <c r="G4" s="4" t="str">
        <f>[1]ucenici_odjeljenje!H15</f>
        <v>12</v>
      </c>
      <c r="H4" s="4" t="str">
        <f>[1]ucenici_odjeljenje!I15</f>
        <v>1</v>
      </c>
      <c r="I4" s="4" t="str">
        <f>[1]ucenici_odjeljenje!J15</f>
        <v>0</v>
      </c>
      <c r="J4" s="4" t="str">
        <f>[1]ucenici_odjeljenje!K15</f>
        <v>0</v>
      </c>
      <c r="K4" s="4" t="str">
        <f>[1]ucenici_odjeljenje!L15</f>
        <v>0</v>
      </c>
      <c r="L4" s="4" t="str">
        <f>[1]ucenici_odjeljenje!M15</f>
        <v>0</v>
      </c>
      <c r="M4" s="6" t="s">
        <v>18</v>
      </c>
    </row>
    <row r="5" spans="1:13" x14ac:dyDescent="0.4">
      <c r="A5" s="5">
        <v>3</v>
      </c>
      <c r="B5" s="4" t="str">
        <f>[1]ucenici_odjeljenje!C14</f>
        <v>Andrija</v>
      </c>
      <c r="C5" s="4" t="str">
        <f>[1]ucenici_odjeljenje!D14</f>
        <v>Mikulić</v>
      </c>
      <c r="D5" s="4" t="str">
        <f>[1]ucenici_odjeljenje!E14</f>
        <v>Dalibor</v>
      </c>
      <c r="E5" s="4" t="str">
        <f>[1]ucenici_odjeljenje!F14</f>
        <v>0</v>
      </c>
      <c r="F5" s="4" t="str">
        <f>[1]ucenici_odjeljenje!G14</f>
        <v>22.14</v>
      </c>
      <c r="G5" s="4" t="str">
        <f>[1]ucenici_odjeljenje!H14</f>
        <v>12</v>
      </c>
      <c r="H5" s="4" t="str">
        <f>[1]ucenici_odjeljenje!I14</f>
        <v>1</v>
      </c>
      <c r="I5" s="4" t="str">
        <f>[1]ucenici_odjeljenje!J14</f>
        <v>0</v>
      </c>
      <c r="J5" s="4" t="str">
        <f>[1]ucenici_odjeljenje!K14</f>
        <v>1</v>
      </c>
      <c r="K5" s="4" t="str">
        <f>[1]ucenici_odjeljenje!L14</f>
        <v>0</v>
      </c>
      <c r="L5" s="4" t="str">
        <f>[1]ucenici_odjeljenje!M14</f>
        <v>0</v>
      </c>
      <c r="M5" s="6" t="s">
        <v>16</v>
      </c>
    </row>
    <row r="6" spans="1:13" x14ac:dyDescent="0.4">
      <c r="A6" s="5">
        <v>4</v>
      </c>
      <c r="B6" s="4" t="str">
        <f>[1]ucenici_odjeljenje!C16</f>
        <v>Rayan</v>
      </c>
      <c r="C6" s="4" t="str">
        <f>[1]ucenici_odjeljenje!D16</f>
        <v>Zahrane</v>
      </c>
      <c r="D6" s="4" t="str">
        <f>[1]ucenici_odjeljenje!E16</f>
        <v>Abdelouahed</v>
      </c>
      <c r="E6" s="4" t="str">
        <f>[1]ucenici_odjeljenje!F16</f>
        <v>0</v>
      </c>
      <c r="F6" s="4" t="str">
        <f>[1]ucenici_odjeljenje!G16</f>
        <v>20.85</v>
      </c>
      <c r="G6" s="4" t="str">
        <f>[1]ucenici_odjeljenje!H16</f>
        <v>12</v>
      </c>
      <c r="H6" s="4" t="str">
        <f>[1]ucenici_odjeljenje!I16</f>
        <v>0</v>
      </c>
      <c r="I6" s="4" t="str">
        <f>[1]ucenici_odjeljenje!J16</f>
        <v>1</v>
      </c>
      <c r="J6" s="4" t="str">
        <f>[1]ucenici_odjeljenje!K16</f>
        <v>1</v>
      </c>
      <c r="K6" s="4" t="str">
        <f>[1]ucenici_odjeljenje!L16</f>
        <v>0</v>
      </c>
      <c r="L6" s="4" t="str">
        <f>[1]ucenici_odjeljenje!M16</f>
        <v>0</v>
      </c>
      <c r="M6" s="6" t="s">
        <v>17</v>
      </c>
    </row>
    <row r="7" spans="1:13" x14ac:dyDescent="0.4">
      <c r="A7" s="5">
        <v>5</v>
      </c>
      <c r="B7" s="4" t="str">
        <f>[1]ucenici_odjeljenje!C12</f>
        <v>Sava</v>
      </c>
      <c r="C7" s="4" t="str">
        <f>[1]ucenici_odjeljenje!D12</f>
        <v>Jovanović</v>
      </c>
      <c r="D7" s="4" t="str">
        <f>[1]ucenici_odjeljenje!E12</f>
        <v>Ivica</v>
      </c>
      <c r="E7" s="4" t="str">
        <f>[1]ucenici_odjeljenje!F12</f>
        <v>0</v>
      </c>
      <c r="F7" s="4" t="str">
        <f>[1]ucenici_odjeljenje!G12</f>
        <v>20.82</v>
      </c>
      <c r="G7" s="4" t="str">
        <f>[1]ucenici_odjeljenje!H12</f>
        <v>12</v>
      </c>
      <c r="H7" s="4" t="str">
        <f>[1]ucenici_odjeljenje!I12</f>
        <v>1</v>
      </c>
      <c r="I7" s="4" t="str">
        <f>[1]ucenici_odjeljenje!J12</f>
        <v>0</v>
      </c>
      <c r="J7" s="4" t="str">
        <f>[1]ucenici_odjeljenje!K12</f>
        <v>0</v>
      </c>
      <c r="K7" s="4" t="str">
        <f>[1]ucenici_odjeljenje!L12</f>
        <v>0</v>
      </c>
      <c r="L7" s="4" t="str">
        <f>[1]ucenici_odjeljenje!M12</f>
        <v>0</v>
      </c>
      <c r="M7" s="6" t="s">
        <v>15</v>
      </c>
    </row>
    <row r="8" spans="1:13" x14ac:dyDescent="0.4">
      <c r="M8"/>
    </row>
    <row r="9" spans="1:13" x14ac:dyDescent="0.4">
      <c r="M9"/>
    </row>
    <row r="10" spans="1:13" x14ac:dyDescent="0.4">
      <c r="M10"/>
    </row>
    <row r="11" spans="1:13" x14ac:dyDescent="0.4">
      <c r="M11"/>
    </row>
    <row r="12" spans="1:13" x14ac:dyDescent="0.4">
      <c r="M12"/>
    </row>
    <row r="13" spans="1:13" x14ac:dyDescent="0.4">
      <c r="M13"/>
    </row>
    <row r="14" spans="1:13" x14ac:dyDescent="0.4">
      <c r="M14"/>
    </row>
    <row r="15" spans="1:13" x14ac:dyDescent="0.4">
      <c r="M15"/>
    </row>
    <row r="16" spans="1:13" x14ac:dyDescent="0.4">
      <c r="M16"/>
    </row>
    <row r="17" spans="13:13" x14ac:dyDescent="0.4">
      <c r="M17"/>
    </row>
    <row r="18" spans="13:13" x14ac:dyDescent="0.4">
      <c r="M18"/>
    </row>
    <row r="19" spans="13:13" x14ac:dyDescent="0.4">
      <c r="M19"/>
    </row>
    <row r="20" spans="13:13" x14ac:dyDescent="0.4">
      <c r="M20"/>
    </row>
    <row r="21" spans="13:13" x14ac:dyDescent="0.4">
      <c r="M21"/>
    </row>
    <row r="22" spans="13:13" x14ac:dyDescent="0.4">
      <c r="M22"/>
    </row>
    <row r="23" spans="13:13" x14ac:dyDescent="0.4">
      <c r="M23"/>
    </row>
    <row r="24" spans="13:13" x14ac:dyDescent="0.4">
      <c r="M24"/>
    </row>
    <row r="25" spans="13:13" x14ac:dyDescent="0.4">
      <c r="M25"/>
    </row>
    <row r="26" spans="13:13" x14ac:dyDescent="0.4">
      <c r="M26"/>
    </row>
    <row r="27" spans="13:13" x14ac:dyDescent="0.4">
      <c r="M27"/>
    </row>
    <row r="28" spans="13:13" x14ac:dyDescent="0.4">
      <c r="M28"/>
    </row>
    <row r="29" spans="13:13" x14ac:dyDescent="0.4">
      <c r="M29"/>
    </row>
    <row r="30" spans="13:13" x14ac:dyDescent="0.4">
      <c r="M30"/>
    </row>
    <row r="31" spans="13:13" x14ac:dyDescent="0.4">
      <c r="M31"/>
    </row>
    <row r="32" spans="13:13" x14ac:dyDescent="0.4">
      <c r="M32"/>
    </row>
    <row r="33" spans="13:13" x14ac:dyDescent="0.4">
      <c r="M33"/>
    </row>
    <row r="34" spans="13:13" x14ac:dyDescent="0.4">
      <c r="M34"/>
    </row>
    <row r="35" spans="13:13" x14ac:dyDescent="0.4">
      <c r="M35"/>
    </row>
    <row r="36" spans="13:13" x14ac:dyDescent="0.4">
      <c r="M36"/>
    </row>
    <row r="37" spans="13:13" x14ac:dyDescent="0.4">
      <c r="M37"/>
    </row>
    <row r="38" spans="13:13" x14ac:dyDescent="0.4">
      <c r="M38"/>
    </row>
    <row r="39" spans="13:13" x14ac:dyDescent="0.4">
      <c r="M39"/>
    </row>
    <row r="40" spans="13:13" x14ac:dyDescent="0.4">
      <c r="M40"/>
    </row>
    <row r="41" spans="13:13" x14ac:dyDescent="0.4">
      <c r="M41"/>
    </row>
    <row r="42" spans="13:13" x14ac:dyDescent="0.4">
      <c r="M42"/>
    </row>
    <row r="43" spans="13:13" x14ac:dyDescent="0.4">
      <c r="M43"/>
    </row>
    <row r="44" spans="13:13" x14ac:dyDescent="0.4">
      <c r="M44"/>
    </row>
    <row r="45" spans="13:13" x14ac:dyDescent="0.4">
      <c r="M45"/>
    </row>
    <row r="46" spans="13:13" x14ac:dyDescent="0.4">
      <c r="M46"/>
    </row>
    <row r="47" spans="13:13" x14ac:dyDescent="0.4">
      <c r="M47"/>
    </row>
    <row r="48" spans="13:13" x14ac:dyDescent="0.4">
      <c r="M48"/>
    </row>
    <row r="49" spans="13:13" x14ac:dyDescent="0.4">
      <c r="M49"/>
    </row>
    <row r="50" spans="13:13" x14ac:dyDescent="0.4">
      <c r="M50"/>
    </row>
    <row r="51" spans="13:13" x14ac:dyDescent="0.4">
      <c r="M51"/>
    </row>
    <row r="52" spans="13:13" x14ac:dyDescent="0.4">
      <c r="M52"/>
    </row>
    <row r="53" spans="13:13" x14ac:dyDescent="0.4">
      <c r="M53"/>
    </row>
    <row r="54" spans="13:13" x14ac:dyDescent="0.4">
      <c r="M54"/>
    </row>
    <row r="55" spans="13:13" x14ac:dyDescent="0.4">
      <c r="M55"/>
    </row>
    <row r="56" spans="13:13" x14ac:dyDescent="0.4">
      <c r="M56"/>
    </row>
    <row r="57" spans="13:13" x14ac:dyDescent="0.4">
      <c r="M57"/>
    </row>
    <row r="58" spans="13:13" x14ac:dyDescent="0.4">
      <c r="M58"/>
    </row>
    <row r="59" spans="13:13" x14ac:dyDescent="0.4">
      <c r="M59"/>
    </row>
    <row r="60" spans="13:13" x14ac:dyDescent="0.4">
      <c r="M60"/>
    </row>
    <row r="61" spans="13:13" x14ac:dyDescent="0.4">
      <c r="M61"/>
    </row>
  </sheetData>
  <sortState xmlns:xlrd2="http://schemas.microsoft.com/office/spreadsheetml/2017/richdata2" ref="A3:M61">
    <sortCondition descending="1" ref="M2:M61"/>
  </sortState>
  <mergeCells count="1">
    <mergeCell ref="A1:M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MONTER ELEK. KOM. IN.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pedagog</dc:creator>
  <cp:lastModifiedBy>ICT</cp:lastModifiedBy>
  <cp:lastPrinted>2025-08-14T12:05:39Z</cp:lastPrinted>
  <dcterms:created xsi:type="dcterms:W3CDTF">2015-06-05T18:17:20Z</dcterms:created>
  <dcterms:modified xsi:type="dcterms:W3CDTF">2025-08-15T13:36:40Z</dcterms:modified>
</cp:coreProperties>
</file>