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8975" windowHeight="8640"/>
  </bookViews>
  <sheets>
    <sheet name="Kosmopolit" sheetId="1" r:id="rId1"/>
    <sheet name="Resenje" sheetId="2" r:id="rId2"/>
    <sheet name="sumkrozcount" sheetId="3" r:id="rId3"/>
    <sheet name="Rešenje" sheetId="4" r:id="rId4"/>
  </sheets>
  <calcPr calcId="124519"/>
</workbook>
</file>

<file path=xl/calcChain.xml><?xml version="1.0" encoding="utf-8"?>
<calcChain xmlns="http://schemas.openxmlformats.org/spreadsheetml/2006/main">
  <c r="I4" i="4"/>
  <c r="I5"/>
  <c r="I6"/>
  <c r="I7"/>
  <c r="I3"/>
  <c r="H7"/>
  <c r="H4"/>
  <c r="H5"/>
  <c r="H6"/>
  <c r="H3"/>
  <c r="G4"/>
  <c r="G5"/>
  <c r="G6"/>
  <c r="G7"/>
  <c r="G3"/>
  <c r="F4"/>
  <c r="F5"/>
  <c r="F6"/>
  <c r="F7"/>
  <c r="F3"/>
  <c r="F21" i="2"/>
  <c r="G21"/>
  <c r="E21"/>
  <c r="H5"/>
  <c r="H6"/>
  <c r="H7"/>
  <c r="H8"/>
  <c r="H9"/>
  <c r="H10"/>
  <c r="H11"/>
  <c r="H12"/>
  <c r="H13"/>
  <c r="H14"/>
  <c r="H15"/>
  <c r="H16"/>
  <c r="H17"/>
  <c r="H18"/>
  <c r="H19"/>
  <c r="H20"/>
  <c r="H4"/>
</calcChain>
</file>

<file path=xl/sharedStrings.xml><?xml version="1.0" encoding="utf-8"?>
<sst xmlns="http://schemas.openxmlformats.org/spreadsheetml/2006/main" count="105" uniqueCount="52">
  <si>
    <t>Ponuda turističke agencije "Kosmopolit"</t>
  </si>
  <si>
    <t>Zemlja</t>
  </si>
  <si>
    <t>Masto</t>
  </si>
  <si>
    <t>Hoteli</t>
  </si>
  <si>
    <t>Polu pansion</t>
  </si>
  <si>
    <t>All inclusive</t>
  </si>
  <si>
    <t>Put</t>
  </si>
  <si>
    <t>Ukupna cena</t>
  </si>
  <si>
    <t>Hurgada</t>
  </si>
  <si>
    <t>Stella di Mare</t>
  </si>
  <si>
    <t>Kairo</t>
  </si>
  <si>
    <t>Rim</t>
  </si>
  <si>
    <t>Pariz</t>
  </si>
  <si>
    <t>Dvorci Loare</t>
  </si>
  <si>
    <t>C</t>
  </si>
  <si>
    <t>A 3*</t>
  </si>
  <si>
    <t>A 5*</t>
  </si>
  <si>
    <t>Hilton</t>
  </si>
  <si>
    <t>A</t>
  </si>
  <si>
    <t>B</t>
  </si>
  <si>
    <t>Hotel 3*</t>
  </si>
  <si>
    <t>Hotel 5*</t>
  </si>
  <si>
    <t>Dizni naselje</t>
  </si>
  <si>
    <t>Prosečni troškovi</t>
  </si>
  <si>
    <t>Egipat</t>
  </si>
  <si>
    <t>Italija</t>
  </si>
  <si>
    <t>Francuska</t>
  </si>
  <si>
    <t>Kreirati tabelu kako je pokazano i obaviti potrebne proračune (osenčeno plavom bojom) koristeći funkcije.</t>
  </si>
  <si>
    <r>
      <t xml:space="preserve">A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</si>
  <si>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A 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</si>
  <si>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B </t>
    </r>
    <r>
      <rPr>
        <vertAlign val="superscript"/>
        <sz val="11"/>
        <color theme="1"/>
        <rFont val="Calibri"/>
        <family val="2"/>
        <scheme val="minor"/>
      </rPr>
      <t>3*</t>
    </r>
  </si>
  <si>
    <r>
      <t xml:space="preserve">B </t>
    </r>
    <r>
      <rPr>
        <vertAlign val="superscript"/>
        <sz val="11"/>
        <color theme="1"/>
        <rFont val="Calibri"/>
        <family val="2"/>
        <scheme val="minor"/>
      </rPr>
      <t>5*</t>
    </r>
  </si>
  <si>
    <r>
      <t xml:space="preserve">A </t>
    </r>
    <r>
      <rPr>
        <vertAlign val="superscript"/>
        <sz val="11"/>
        <color theme="1"/>
        <rFont val="Calibri"/>
        <family val="2"/>
        <scheme val="minor"/>
      </rPr>
      <t>3*</t>
    </r>
  </si>
  <si>
    <r>
      <t xml:space="preserve">A </t>
    </r>
    <r>
      <rPr>
        <vertAlign val="superscript"/>
        <sz val="11"/>
        <color theme="1"/>
        <rFont val="Calibri"/>
        <family val="2"/>
        <scheme val="minor"/>
      </rPr>
      <t>5*</t>
    </r>
  </si>
  <si>
    <r>
      <rPr>
        <b/>
        <strike/>
        <sz val="11"/>
        <color theme="1"/>
        <rFont val="Calibri"/>
        <family val="2"/>
        <scheme val="minor"/>
      </rPr>
      <t>Versa</t>
    </r>
    <r>
      <rPr>
        <b/>
        <sz val="11"/>
        <color theme="1"/>
        <rFont val="Calibri"/>
        <family val="2"/>
        <scheme val="minor"/>
      </rPr>
      <t>j Diznilend</t>
    </r>
  </si>
  <si>
    <r>
      <rPr>
        <b/>
        <strike/>
        <sz val="11"/>
        <color theme="1"/>
        <rFont val="Calibri"/>
        <family val="2"/>
        <scheme val="minor"/>
      </rPr>
      <t>Rimini</t>
    </r>
    <r>
      <rPr>
        <b/>
        <sz val="11"/>
        <color theme="1"/>
        <rFont val="Calibri"/>
        <family val="2"/>
        <scheme val="minor"/>
      </rPr>
      <t xml:space="preserve"> Sicilija</t>
    </r>
  </si>
  <si>
    <r>
      <rPr>
        <b/>
        <strike/>
        <sz val="11"/>
        <color theme="1"/>
        <rFont val="Calibri"/>
        <family val="2"/>
        <scheme val="minor"/>
      </rPr>
      <t>Versaj</t>
    </r>
    <r>
      <rPr>
        <b/>
        <sz val="11"/>
        <color theme="1"/>
        <rFont val="Calibri"/>
        <family val="2"/>
        <scheme val="minor"/>
      </rPr>
      <t xml:space="preserve"> Diznilend</t>
    </r>
  </si>
  <si>
    <t>TABELA PREDSTAVLJA LETNjE TEMPERATURE U NEKIM GRADOVIMA VOJVODINE</t>
  </si>
  <si>
    <t>JUNI</t>
  </si>
  <si>
    <t>JULI</t>
  </si>
  <si>
    <t>AVGUST</t>
  </si>
  <si>
    <t>SEPTEMBAR</t>
  </si>
  <si>
    <t>Minimum</t>
  </si>
  <si>
    <t>Maximum</t>
  </si>
  <si>
    <t>Broj meseci</t>
  </si>
  <si>
    <t>Srednja vrednost</t>
  </si>
  <si>
    <t>Novi Sad</t>
  </si>
  <si>
    <t>Sombor</t>
  </si>
  <si>
    <t>Vršac</t>
  </si>
  <si>
    <t>Subotica</t>
  </si>
  <si>
    <t>Bečej</t>
  </si>
  <si>
    <t>* za izračunavanje srednje vrednosti koristiti Sum/Count</t>
  </si>
</sst>
</file>

<file path=xl/styles.xml><?xml version="1.0" encoding="utf-8"?>
<styleSheet xmlns="http://schemas.openxmlformats.org/spreadsheetml/2006/main">
  <numFmts count="1">
    <numFmt numFmtId="168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1" xfId="0" applyFill="1" applyBorder="1"/>
    <xf numFmtId="2" fontId="0" fillId="3" borderId="1" xfId="0" applyNumberFormat="1" applyFill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45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 applyAlignment="1">
      <alignment horizontal="right"/>
    </xf>
    <xf numFmtId="0" fontId="5" fillId="0" borderId="17" xfId="0" applyFont="1" applyBorder="1"/>
    <xf numFmtId="0" fontId="5" fillId="0" borderId="18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8" fontId="5" fillId="0" borderId="17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19050</xdr:rowOff>
    </xdr:from>
    <xdr:to>
      <xdr:col>2</xdr:col>
      <xdr:colOff>151860</xdr:colOff>
      <xdr:row>3</xdr:row>
      <xdr:rowOff>714375</xdr:rowOff>
    </xdr:to>
    <xdr:pic>
      <xdr:nvPicPr>
        <xdr:cNvPr id="1025" name="Picture 1" descr="C:\Documents and Settings\Sanja\Local Settings\Temporary Internet Files\Content.IE5\EPBCTOVE\MP900305798[1]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590550"/>
          <a:ext cx="828135" cy="695325"/>
        </a:xfrm>
        <a:prstGeom prst="rect">
          <a:avLst/>
        </a:prstGeom>
        <a:noFill/>
        <a:effectLst>
          <a:outerShdw blurRad="50800" dist="50800" dir="5400000" algn="ctr" rotWithShape="0">
            <a:srgbClr val="000000"/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</xdr:rowOff>
    </xdr:from>
    <xdr:to>
      <xdr:col>2</xdr:col>
      <xdr:colOff>504285</xdr:colOff>
      <xdr:row>1</xdr:row>
      <xdr:rowOff>685800</xdr:rowOff>
    </xdr:to>
    <xdr:pic>
      <xdr:nvPicPr>
        <xdr:cNvPr id="2" name="Picture 1" descr="C:\Documents and Settings\Sanja\Local Settings\Temporary Internet Files\Content.IE5\EPBCTOVE\MP900305798[1]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590550"/>
          <a:ext cx="1313910" cy="666750"/>
        </a:xfrm>
        <a:prstGeom prst="rect">
          <a:avLst/>
        </a:prstGeom>
        <a:noFill/>
        <a:effectLst>
          <a:outerShdw blurRad="50800" dist="50800" dir="5400000" algn="ctr" rotWithShape="0">
            <a:srgbClr val="000000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topLeftCell="A4" workbookViewId="0">
      <selection activeCell="I20" sqref="I20"/>
    </sheetView>
  </sheetViews>
  <sheetFormatPr defaultRowHeight="15"/>
  <cols>
    <col min="1" max="1" width="6.85546875" customWidth="1"/>
    <col min="2" max="2" width="4.140625" customWidth="1"/>
  </cols>
  <sheetData>
    <row r="1" spans="1:11">
      <c r="A1" s="18" t="s">
        <v>27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ht="59.25" customHeight="1">
      <c r="A4" s="17" t="s">
        <v>0</v>
      </c>
      <c r="B4" s="17"/>
      <c r="C4" s="17"/>
      <c r="D4" s="17"/>
      <c r="E4" s="17"/>
      <c r="F4" s="17"/>
      <c r="G4" s="17"/>
      <c r="H4" s="17"/>
    </row>
    <row r="5" spans="1:11" ht="30.75" thickBot="1">
      <c r="A5" s="21" t="s">
        <v>1</v>
      </c>
      <c r="B5" s="21"/>
      <c r="C5" s="6" t="s">
        <v>2</v>
      </c>
      <c r="D5" s="5" t="s">
        <v>3</v>
      </c>
      <c r="E5" s="4" t="s">
        <v>4</v>
      </c>
      <c r="F5" s="4" t="s">
        <v>5</v>
      </c>
      <c r="G5" s="3" t="s">
        <v>6</v>
      </c>
      <c r="H5" s="8" t="s">
        <v>7</v>
      </c>
    </row>
    <row r="6" spans="1:11" ht="18" thickTop="1">
      <c r="A6" s="22" t="s">
        <v>24</v>
      </c>
      <c r="B6" s="22"/>
      <c r="C6" s="23" t="s">
        <v>8</v>
      </c>
      <c r="D6" s="12" t="s">
        <v>28</v>
      </c>
      <c r="E6" s="2">
        <v>100</v>
      </c>
      <c r="F6" s="2"/>
      <c r="G6" s="2">
        <v>200</v>
      </c>
      <c r="H6" s="9"/>
    </row>
    <row r="7" spans="1:11" ht="17.25">
      <c r="A7" s="22"/>
      <c r="B7" s="22"/>
      <c r="C7" s="24"/>
      <c r="D7" s="12" t="s">
        <v>29</v>
      </c>
      <c r="E7" s="1"/>
      <c r="F7" s="1">
        <v>400</v>
      </c>
      <c r="G7" s="1">
        <v>200</v>
      </c>
      <c r="H7" s="10"/>
    </row>
    <row r="8" spans="1:11" ht="30" customHeight="1">
      <c r="A8" s="22"/>
      <c r="B8" s="22"/>
      <c r="C8" s="19" t="s">
        <v>9</v>
      </c>
      <c r="D8" s="13" t="s">
        <v>30</v>
      </c>
      <c r="E8" s="1">
        <v>50</v>
      </c>
      <c r="F8" s="1"/>
      <c r="G8" s="1">
        <v>150</v>
      </c>
      <c r="H8" s="10"/>
    </row>
    <row r="9" spans="1:11" ht="17.25">
      <c r="A9" s="22"/>
      <c r="B9" s="22"/>
      <c r="C9" s="19"/>
      <c r="D9" s="13" t="s">
        <v>31</v>
      </c>
      <c r="E9" s="1"/>
      <c r="F9" s="1">
        <v>500</v>
      </c>
      <c r="G9" s="1">
        <v>150</v>
      </c>
      <c r="H9" s="10"/>
    </row>
    <row r="10" spans="1:11">
      <c r="A10" s="22"/>
      <c r="B10" s="22"/>
      <c r="C10" s="7" t="s">
        <v>10</v>
      </c>
      <c r="D10" s="13" t="s">
        <v>14</v>
      </c>
      <c r="E10" s="1">
        <v>500</v>
      </c>
      <c r="F10" s="1"/>
      <c r="G10" s="1">
        <v>150</v>
      </c>
      <c r="H10" s="10"/>
    </row>
    <row r="11" spans="1:11" ht="17.25">
      <c r="A11" s="22" t="s">
        <v>25</v>
      </c>
      <c r="B11" s="22"/>
      <c r="C11" s="24" t="s">
        <v>11</v>
      </c>
      <c r="D11" s="13" t="s">
        <v>32</v>
      </c>
      <c r="E11" s="1">
        <v>80</v>
      </c>
      <c r="F11" s="1"/>
      <c r="G11" s="1">
        <v>150</v>
      </c>
      <c r="H11" s="10"/>
    </row>
    <row r="12" spans="1:11" ht="17.25">
      <c r="A12" s="22"/>
      <c r="B12" s="22"/>
      <c r="C12" s="24"/>
      <c r="D12" s="13" t="s">
        <v>33</v>
      </c>
      <c r="E12" s="1"/>
      <c r="F12" s="1">
        <v>800</v>
      </c>
      <c r="G12" s="1">
        <v>300</v>
      </c>
      <c r="H12" s="10"/>
    </row>
    <row r="13" spans="1:11">
      <c r="A13" s="22"/>
      <c r="B13" s="22"/>
      <c r="C13" s="24"/>
      <c r="D13" s="13" t="s">
        <v>17</v>
      </c>
      <c r="E13" s="1"/>
      <c r="F13" s="1">
        <v>1500</v>
      </c>
      <c r="G13" s="1">
        <v>300</v>
      </c>
      <c r="H13" s="10"/>
    </row>
    <row r="14" spans="1:11" ht="30" customHeight="1">
      <c r="A14" s="22"/>
      <c r="B14" s="22"/>
      <c r="C14" s="19" t="s">
        <v>35</v>
      </c>
      <c r="D14" s="13" t="s">
        <v>18</v>
      </c>
      <c r="E14" s="1">
        <v>500</v>
      </c>
      <c r="F14" s="1"/>
      <c r="G14" s="1">
        <v>150</v>
      </c>
      <c r="H14" s="10"/>
    </row>
    <row r="15" spans="1:11">
      <c r="A15" s="22"/>
      <c r="B15" s="22"/>
      <c r="C15" s="19"/>
      <c r="D15" s="13" t="s">
        <v>19</v>
      </c>
      <c r="E15" s="1">
        <v>300</v>
      </c>
      <c r="F15" s="1"/>
      <c r="G15" s="1">
        <v>150</v>
      </c>
      <c r="H15" s="10"/>
    </row>
    <row r="16" spans="1:11">
      <c r="A16" s="22"/>
      <c r="B16" s="22"/>
      <c r="C16" s="19"/>
      <c r="D16" s="13" t="s">
        <v>14</v>
      </c>
      <c r="E16" s="1">
        <v>100</v>
      </c>
      <c r="F16" s="1"/>
      <c r="G16" s="1">
        <v>150</v>
      </c>
      <c r="H16" s="10"/>
    </row>
    <row r="17" spans="1:8">
      <c r="A17" s="22" t="s">
        <v>26</v>
      </c>
      <c r="B17" s="22"/>
      <c r="C17" s="24" t="s">
        <v>12</v>
      </c>
      <c r="D17" s="13" t="s">
        <v>20</v>
      </c>
      <c r="E17" s="1">
        <v>400</v>
      </c>
      <c r="F17" s="1"/>
      <c r="G17" s="1">
        <v>200</v>
      </c>
      <c r="H17" s="10"/>
    </row>
    <row r="18" spans="1:8">
      <c r="A18" s="22"/>
      <c r="B18" s="22"/>
      <c r="C18" s="24"/>
      <c r="D18" s="13" t="s">
        <v>21</v>
      </c>
      <c r="E18" s="1">
        <v>800</v>
      </c>
      <c r="F18" s="1"/>
      <c r="G18" s="1">
        <v>300</v>
      </c>
      <c r="H18" s="10"/>
    </row>
    <row r="19" spans="1:8">
      <c r="A19" s="22"/>
      <c r="B19" s="22"/>
      <c r="C19" s="19" t="s">
        <v>34</v>
      </c>
      <c r="D19" s="13" t="s">
        <v>21</v>
      </c>
      <c r="E19" s="1">
        <v>1200</v>
      </c>
      <c r="F19" s="1"/>
      <c r="G19" s="1">
        <v>300</v>
      </c>
      <c r="H19" s="10"/>
    </row>
    <row r="20" spans="1:8" ht="30">
      <c r="A20" s="22"/>
      <c r="B20" s="22"/>
      <c r="C20" s="19"/>
      <c r="D20" s="15" t="s">
        <v>22</v>
      </c>
      <c r="E20" s="1">
        <v>400</v>
      </c>
      <c r="F20" s="1"/>
      <c r="G20" s="1">
        <v>150</v>
      </c>
      <c r="H20" s="10"/>
    </row>
    <row r="21" spans="1:8">
      <c r="A21" s="22"/>
      <c r="B21" s="22"/>
      <c r="C21" s="19" t="s">
        <v>13</v>
      </c>
      <c r="D21" s="13" t="s">
        <v>20</v>
      </c>
      <c r="E21" s="1">
        <v>450</v>
      </c>
      <c r="F21" s="1"/>
      <c r="G21" s="1">
        <v>300</v>
      </c>
      <c r="H21" s="10"/>
    </row>
    <row r="22" spans="1:8">
      <c r="A22" s="22"/>
      <c r="B22" s="22"/>
      <c r="C22" s="20"/>
      <c r="D22" s="14" t="s">
        <v>21</v>
      </c>
      <c r="E22" s="1">
        <v>900</v>
      </c>
      <c r="F22" s="1"/>
      <c r="G22" s="1">
        <v>300</v>
      </c>
      <c r="H22" s="10"/>
    </row>
    <row r="23" spans="1:8">
      <c r="A23" s="16" t="s">
        <v>23</v>
      </c>
      <c r="B23" s="16"/>
      <c r="C23" s="16"/>
      <c r="D23" s="16"/>
      <c r="E23" s="10"/>
      <c r="F23" s="10"/>
      <c r="G23" s="10"/>
      <c r="H23" s="10"/>
    </row>
  </sheetData>
  <mergeCells count="14">
    <mergeCell ref="A23:D23"/>
    <mergeCell ref="A4:H4"/>
    <mergeCell ref="A1:K1"/>
    <mergeCell ref="C21:C22"/>
    <mergeCell ref="A5:B5"/>
    <mergeCell ref="A6:B10"/>
    <mergeCell ref="A11:B16"/>
    <mergeCell ref="A17:B22"/>
    <mergeCell ref="C6:C7"/>
    <mergeCell ref="C8:C9"/>
    <mergeCell ref="C11:C13"/>
    <mergeCell ref="C14:C16"/>
    <mergeCell ref="C17:C18"/>
    <mergeCell ref="C19:C2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H21"/>
  <sheetViews>
    <sheetView workbookViewId="0">
      <selection activeCell="N13" sqref="N13"/>
    </sheetView>
  </sheetViews>
  <sheetFormatPr defaultRowHeight="15"/>
  <cols>
    <col min="1" max="1" width="6.42578125" customWidth="1"/>
    <col min="2" max="2" width="6.5703125" customWidth="1"/>
    <col min="5" max="7" width="9.5703125" bestFit="1" customWidth="1"/>
  </cols>
  <sheetData>
    <row r="2" spans="1:8" ht="57.75" customHeight="1">
      <c r="A2" s="17" t="s">
        <v>0</v>
      </c>
      <c r="B2" s="17"/>
      <c r="C2" s="17"/>
      <c r="D2" s="17"/>
      <c r="E2" s="17"/>
      <c r="F2" s="17"/>
      <c r="G2" s="17"/>
      <c r="H2" s="17"/>
    </row>
    <row r="3" spans="1:8" ht="30.75" thickBot="1">
      <c r="A3" s="21" t="s">
        <v>1</v>
      </c>
      <c r="B3" s="21"/>
      <c r="C3" s="6" t="s">
        <v>2</v>
      </c>
      <c r="D3" s="5" t="s">
        <v>3</v>
      </c>
      <c r="E3" s="4" t="s">
        <v>4</v>
      </c>
      <c r="F3" s="4" t="s">
        <v>5</v>
      </c>
      <c r="G3" s="3" t="s">
        <v>6</v>
      </c>
      <c r="H3" s="8" t="s">
        <v>7</v>
      </c>
    </row>
    <row r="4" spans="1:8" ht="18" thickTop="1">
      <c r="A4" s="22" t="s">
        <v>24</v>
      </c>
      <c r="B4" s="22"/>
      <c r="C4" s="23" t="s">
        <v>8</v>
      </c>
      <c r="D4" s="12" t="s">
        <v>28</v>
      </c>
      <c r="E4" s="2">
        <v>100</v>
      </c>
      <c r="F4" s="2"/>
      <c r="G4" s="2">
        <v>200</v>
      </c>
      <c r="H4" s="9">
        <f>SUM(E4:G4)</f>
        <v>300</v>
      </c>
    </row>
    <row r="5" spans="1:8" ht="17.25">
      <c r="A5" s="22"/>
      <c r="B5" s="22"/>
      <c r="C5" s="24"/>
      <c r="D5" s="13" t="s">
        <v>29</v>
      </c>
      <c r="E5" s="1"/>
      <c r="F5" s="1">
        <v>400</v>
      </c>
      <c r="G5" s="1">
        <v>200</v>
      </c>
      <c r="H5" s="9">
        <f t="shared" ref="H5:H20" si="0">SUM(E5:G5)</f>
        <v>600</v>
      </c>
    </row>
    <row r="6" spans="1:8" ht="17.25">
      <c r="A6" s="22"/>
      <c r="B6" s="22"/>
      <c r="C6" s="19" t="s">
        <v>9</v>
      </c>
      <c r="D6" s="13" t="s">
        <v>30</v>
      </c>
      <c r="E6" s="1">
        <v>50</v>
      </c>
      <c r="F6" s="1"/>
      <c r="G6" s="1">
        <v>150</v>
      </c>
      <c r="H6" s="9">
        <f t="shared" si="0"/>
        <v>200</v>
      </c>
    </row>
    <row r="7" spans="1:8" ht="17.25">
      <c r="A7" s="22"/>
      <c r="B7" s="22"/>
      <c r="C7" s="19"/>
      <c r="D7" s="13" t="s">
        <v>31</v>
      </c>
      <c r="E7" s="1"/>
      <c r="F7" s="1">
        <v>500</v>
      </c>
      <c r="G7" s="1">
        <v>150</v>
      </c>
      <c r="H7" s="9">
        <f t="shared" si="0"/>
        <v>650</v>
      </c>
    </row>
    <row r="8" spans="1:8">
      <c r="A8" s="22"/>
      <c r="B8" s="22"/>
      <c r="C8" s="7" t="s">
        <v>10</v>
      </c>
      <c r="D8" s="13" t="s">
        <v>14</v>
      </c>
      <c r="E8" s="1">
        <v>500</v>
      </c>
      <c r="F8" s="1"/>
      <c r="G8" s="1">
        <v>150</v>
      </c>
      <c r="H8" s="9">
        <f t="shared" si="0"/>
        <v>650</v>
      </c>
    </row>
    <row r="9" spans="1:8">
      <c r="A9" s="22" t="s">
        <v>25</v>
      </c>
      <c r="B9" s="22"/>
      <c r="C9" s="24" t="s">
        <v>11</v>
      </c>
      <c r="D9" s="13" t="s">
        <v>15</v>
      </c>
      <c r="E9" s="1">
        <v>80</v>
      </c>
      <c r="F9" s="1"/>
      <c r="G9" s="1">
        <v>150</v>
      </c>
      <c r="H9" s="9">
        <f t="shared" si="0"/>
        <v>230</v>
      </c>
    </row>
    <row r="10" spans="1:8">
      <c r="A10" s="22"/>
      <c r="B10" s="22"/>
      <c r="C10" s="24"/>
      <c r="D10" s="13" t="s">
        <v>16</v>
      </c>
      <c r="E10" s="1"/>
      <c r="F10" s="1">
        <v>800</v>
      </c>
      <c r="G10" s="1">
        <v>300</v>
      </c>
      <c r="H10" s="9">
        <f t="shared" si="0"/>
        <v>1100</v>
      </c>
    </row>
    <row r="11" spans="1:8">
      <c r="A11" s="22"/>
      <c r="B11" s="22"/>
      <c r="C11" s="24"/>
      <c r="D11" s="13" t="s">
        <v>17</v>
      </c>
      <c r="E11" s="1"/>
      <c r="F11" s="1">
        <v>1500</v>
      </c>
      <c r="G11" s="1">
        <v>300</v>
      </c>
      <c r="H11" s="9">
        <f t="shared" si="0"/>
        <v>1800</v>
      </c>
    </row>
    <row r="12" spans="1:8">
      <c r="A12" s="22"/>
      <c r="B12" s="22"/>
      <c r="C12" s="19" t="s">
        <v>35</v>
      </c>
      <c r="D12" s="13" t="s">
        <v>18</v>
      </c>
      <c r="E12" s="1">
        <v>500</v>
      </c>
      <c r="F12" s="1"/>
      <c r="G12" s="1">
        <v>150</v>
      </c>
      <c r="H12" s="9">
        <f t="shared" si="0"/>
        <v>650</v>
      </c>
    </row>
    <row r="13" spans="1:8">
      <c r="A13" s="22"/>
      <c r="B13" s="22"/>
      <c r="C13" s="19"/>
      <c r="D13" s="13" t="s">
        <v>19</v>
      </c>
      <c r="E13" s="1">
        <v>300</v>
      </c>
      <c r="F13" s="1"/>
      <c r="G13" s="1">
        <v>150</v>
      </c>
      <c r="H13" s="9">
        <f t="shared" si="0"/>
        <v>450</v>
      </c>
    </row>
    <row r="14" spans="1:8">
      <c r="A14" s="22"/>
      <c r="B14" s="22"/>
      <c r="C14" s="19"/>
      <c r="D14" s="13" t="s">
        <v>14</v>
      </c>
      <c r="E14" s="1">
        <v>100</v>
      </c>
      <c r="F14" s="1"/>
      <c r="G14" s="1">
        <v>150</v>
      </c>
      <c r="H14" s="9">
        <f t="shared" si="0"/>
        <v>250</v>
      </c>
    </row>
    <row r="15" spans="1:8">
      <c r="A15" s="22" t="s">
        <v>26</v>
      </c>
      <c r="B15" s="22"/>
      <c r="C15" s="24" t="s">
        <v>12</v>
      </c>
      <c r="D15" s="13" t="s">
        <v>20</v>
      </c>
      <c r="E15" s="1">
        <v>400</v>
      </c>
      <c r="F15" s="1"/>
      <c r="G15" s="1">
        <v>200</v>
      </c>
      <c r="H15" s="9">
        <f t="shared" si="0"/>
        <v>600</v>
      </c>
    </row>
    <row r="16" spans="1:8">
      <c r="A16" s="22"/>
      <c r="B16" s="22"/>
      <c r="C16" s="24"/>
      <c r="D16" s="13" t="s">
        <v>21</v>
      </c>
      <c r="E16" s="1">
        <v>800</v>
      </c>
      <c r="F16" s="1"/>
      <c r="G16" s="1">
        <v>300</v>
      </c>
      <c r="H16" s="9">
        <f t="shared" si="0"/>
        <v>1100</v>
      </c>
    </row>
    <row r="17" spans="1:8">
      <c r="A17" s="22"/>
      <c r="B17" s="22"/>
      <c r="C17" s="19" t="s">
        <v>36</v>
      </c>
      <c r="D17" s="13" t="s">
        <v>21</v>
      </c>
      <c r="E17" s="1">
        <v>1200</v>
      </c>
      <c r="F17" s="1"/>
      <c r="G17" s="1">
        <v>300</v>
      </c>
      <c r="H17" s="9">
        <f t="shared" si="0"/>
        <v>1500</v>
      </c>
    </row>
    <row r="18" spans="1:8" ht="30">
      <c r="A18" s="22"/>
      <c r="B18" s="22"/>
      <c r="C18" s="19"/>
      <c r="D18" s="15" t="s">
        <v>22</v>
      </c>
      <c r="E18" s="1">
        <v>400</v>
      </c>
      <c r="F18" s="1"/>
      <c r="G18" s="1">
        <v>150</v>
      </c>
      <c r="H18" s="9">
        <f t="shared" si="0"/>
        <v>550</v>
      </c>
    </row>
    <row r="19" spans="1:8">
      <c r="A19" s="22"/>
      <c r="B19" s="22"/>
      <c r="C19" s="19" t="s">
        <v>13</v>
      </c>
      <c r="D19" s="13" t="s">
        <v>20</v>
      </c>
      <c r="E19" s="1">
        <v>450</v>
      </c>
      <c r="F19" s="1"/>
      <c r="G19" s="1">
        <v>300</v>
      </c>
      <c r="H19" s="9">
        <f t="shared" si="0"/>
        <v>750</v>
      </c>
    </row>
    <row r="20" spans="1:8">
      <c r="A20" s="22"/>
      <c r="B20" s="22"/>
      <c r="C20" s="20"/>
      <c r="D20" s="14" t="s">
        <v>21</v>
      </c>
      <c r="E20" s="1">
        <v>900</v>
      </c>
      <c r="F20" s="1"/>
      <c r="G20" s="1">
        <v>300</v>
      </c>
      <c r="H20" s="9">
        <f t="shared" si="0"/>
        <v>1200</v>
      </c>
    </row>
    <row r="21" spans="1:8">
      <c r="A21" s="16" t="s">
        <v>23</v>
      </c>
      <c r="B21" s="16"/>
      <c r="C21" s="16"/>
      <c r="D21" s="16"/>
      <c r="E21" s="11">
        <f>AVERAGE(E4:E20)</f>
        <v>444.61538461538464</v>
      </c>
      <c r="F21" s="11">
        <f t="shared" ref="F21:G21" si="1">AVERAGE(F4:F20)</f>
        <v>800</v>
      </c>
      <c r="G21" s="11">
        <f t="shared" si="1"/>
        <v>211.76470588235293</v>
      </c>
      <c r="H21" s="10"/>
    </row>
  </sheetData>
  <mergeCells count="13">
    <mergeCell ref="A9:B14"/>
    <mergeCell ref="C9:C11"/>
    <mergeCell ref="C12:C14"/>
    <mergeCell ref="A2:H2"/>
    <mergeCell ref="A3:B3"/>
    <mergeCell ref="A4:B8"/>
    <mergeCell ref="C4:C5"/>
    <mergeCell ref="C6:C7"/>
    <mergeCell ref="A15:B20"/>
    <mergeCell ref="C15:C16"/>
    <mergeCell ref="C17:C18"/>
    <mergeCell ref="C19:C20"/>
    <mergeCell ref="A21:D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sqref="A1:I8"/>
    </sheetView>
  </sheetViews>
  <sheetFormatPr defaultRowHeight="15"/>
  <cols>
    <col min="6" max="6" width="8.28515625" bestFit="1" customWidth="1"/>
    <col min="7" max="7" width="8.5703125" bestFit="1" customWidth="1"/>
    <col min="8" max="8" width="10.42578125" bestFit="1" customWidth="1"/>
    <col min="9" max="9" width="14.42578125" bestFit="1" customWidth="1"/>
  </cols>
  <sheetData>
    <row r="1" spans="1:9" ht="15.75" thickBot="1">
      <c r="A1" s="31" t="s">
        <v>37</v>
      </c>
      <c r="B1" s="32"/>
      <c r="C1" s="32"/>
      <c r="D1" s="32"/>
      <c r="E1" s="32"/>
      <c r="F1" s="32"/>
      <c r="G1" s="32"/>
      <c r="H1" s="32"/>
      <c r="I1" s="33"/>
    </row>
    <row r="2" spans="1:9" ht="15.75" thickBot="1">
      <c r="A2" s="25"/>
      <c r="B2" s="26" t="s">
        <v>38</v>
      </c>
      <c r="C2" s="26" t="s">
        <v>39</v>
      </c>
      <c r="D2" s="26" t="s">
        <v>40</v>
      </c>
      <c r="E2" s="26" t="s">
        <v>41</v>
      </c>
      <c r="F2" s="26" t="s">
        <v>42</v>
      </c>
      <c r="G2" s="26" t="s">
        <v>43</v>
      </c>
      <c r="H2" s="26" t="s">
        <v>44</v>
      </c>
      <c r="I2" s="26" t="s">
        <v>45</v>
      </c>
    </row>
    <row r="3" spans="1:9" ht="15.75" thickBot="1">
      <c r="A3" s="27" t="s">
        <v>46</v>
      </c>
      <c r="B3" s="28">
        <v>22.4</v>
      </c>
      <c r="C3" s="28">
        <v>25</v>
      </c>
      <c r="D3" s="28">
        <v>30</v>
      </c>
      <c r="E3" s="29"/>
      <c r="F3" s="28"/>
      <c r="G3" s="28"/>
      <c r="H3" s="28"/>
      <c r="I3" s="28"/>
    </row>
    <row r="4" spans="1:9" ht="15.75" thickBot="1">
      <c r="A4" s="27" t="s">
        <v>47</v>
      </c>
      <c r="B4" s="28">
        <v>25</v>
      </c>
      <c r="C4" s="28">
        <v>26.3</v>
      </c>
      <c r="D4" s="28">
        <v>29</v>
      </c>
      <c r="E4" s="28">
        <v>25</v>
      </c>
      <c r="F4" s="28"/>
      <c r="G4" s="28"/>
      <c r="H4" s="28"/>
      <c r="I4" s="28"/>
    </row>
    <row r="5" spans="1:9" ht="15.75" thickBot="1">
      <c r="A5" s="27" t="s">
        <v>48</v>
      </c>
      <c r="B5" s="28">
        <v>30.6</v>
      </c>
      <c r="C5" s="28">
        <v>33.5</v>
      </c>
      <c r="D5" s="29"/>
      <c r="E5" s="28">
        <v>27.5</v>
      </c>
      <c r="F5" s="28"/>
      <c r="G5" s="28"/>
      <c r="H5" s="28"/>
      <c r="I5" s="28"/>
    </row>
    <row r="6" spans="1:9" ht="15.75" thickBot="1">
      <c r="A6" s="27" t="s">
        <v>49</v>
      </c>
      <c r="B6" s="28">
        <v>20.5</v>
      </c>
      <c r="C6" s="28">
        <v>27</v>
      </c>
      <c r="D6" s="28">
        <v>28</v>
      </c>
      <c r="E6" s="28">
        <v>23</v>
      </c>
      <c r="F6" s="28"/>
      <c r="G6" s="28"/>
      <c r="H6" s="28"/>
      <c r="I6" s="28"/>
    </row>
    <row r="7" spans="1:9" ht="15.75" thickBot="1">
      <c r="A7" s="27" t="s">
        <v>50</v>
      </c>
      <c r="B7" s="29"/>
      <c r="C7" s="28">
        <v>23</v>
      </c>
      <c r="D7" s="28">
        <v>31</v>
      </c>
      <c r="E7" s="29"/>
      <c r="F7" s="28"/>
      <c r="G7" s="28"/>
      <c r="H7" s="28"/>
      <c r="I7" s="28"/>
    </row>
    <row r="8" spans="1:9">
      <c r="A8" s="30" t="s">
        <v>51</v>
      </c>
      <c r="B8" s="30"/>
      <c r="C8" s="30"/>
      <c r="D8" s="30"/>
      <c r="E8" s="30"/>
      <c r="F8" s="30"/>
      <c r="G8" s="30"/>
      <c r="H8" s="30"/>
      <c r="I8" s="30"/>
    </row>
  </sheetData>
  <mergeCells count="2">
    <mergeCell ref="A8:I8"/>
    <mergeCell ref="A1:I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H20" sqref="H20"/>
    </sheetView>
  </sheetViews>
  <sheetFormatPr defaultRowHeight="15"/>
  <cols>
    <col min="8" max="8" width="10.5703125" customWidth="1"/>
    <col min="9" max="9" width="12.42578125" customWidth="1"/>
  </cols>
  <sheetData>
    <row r="1" spans="1:9" ht="15.75" thickBot="1">
      <c r="A1" s="31" t="s">
        <v>37</v>
      </c>
      <c r="B1" s="32"/>
      <c r="C1" s="32"/>
      <c r="D1" s="32"/>
      <c r="E1" s="32"/>
      <c r="F1" s="32"/>
      <c r="G1" s="32"/>
      <c r="H1" s="32"/>
      <c r="I1" s="33"/>
    </row>
    <row r="2" spans="1:9" ht="15.75" thickBot="1">
      <c r="A2" s="25"/>
      <c r="B2" s="26" t="s">
        <v>38</v>
      </c>
      <c r="C2" s="26" t="s">
        <v>39</v>
      </c>
      <c r="D2" s="26" t="s">
        <v>40</v>
      </c>
      <c r="E2" s="26" t="s">
        <v>41</v>
      </c>
      <c r="F2" s="26" t="s">
        <v>42</v>
      </c>
      <c r="G2" s="26" t="s">
        <v>43</v>
      </c>
      <c r="H2" s="26" t="s">
        <v>44</v>
      </c>
      <c r="I2" s="26" t="s">
        <v>45</v>
      </c>
    </row>
    <row r="3" spans="1:9" ht="15.75" thickBot="1">
      <c r="A3" s="27" t="s">
        <v>46</v>
      </c>
      <c r="B3" s="28">
        <v>22.4</v>
      </c>
      <c r="C3" s="28">
        <v>25</v>
      </c>
      <c r="D3" s="28">
        <v>30</v>
      </c>
      <c r="E3" s="29"/>
      <c r="F3" s="28">
        <f>MIN(B3:E3)</f>
        <v>22.4</v>
      </c>
      <c r="G3" s="28">
        <f>MAX(B3:E3)</f>
        <v>30</v>
      </c>
      <c r="H3" s="28">
        <f>COUNT(B3:E3)</f>
        <v>3</v>
      </c>
      <c r="I3" s="34">
        <f>SUM(B3:E3)/COUNT(B3:E3)</f>
        <v>25.8</v>
      </c>
    </row>
    <row r="4" spans="1:9" ht="15.75" thickBot="1">
      <c r="A4" s="27" t="s">
        <v>47</v>
      </c>
      <c r="B4" s="28">
        <v>25</v>
      </c>
      <c r="C4" s="28">
        <v>26.3</v>
      </c>
      <c r="D4" s="28">
        <v>29</v>
      </c>
      <c r="E4" s="28">
        <v>25</v>
      </c>
      <c r="F4" s="28">
        <f t="shared" ref="F4:F7" si="0">MIN(B4:E4)</f>
        <v>25</v>
      </c>
      <c r="G4" s="28">
        <f t="shared" ref="G4:G7" si="1">MAX(B4:E4)</f>
        <v>29</v>
      </c>
      <c r="H4" s="28">
        <f t="shared" ref="H4:H6" si="2">COUNT(B4:E4)</f>
        <v>4</v>
      </c>
      <c r="I4" s="34">
        <f t="shared" ref="I4:I7" si="3">SUM(B4:E4)/COUNT(B4:E4)</f>
        <v>26.324999999999999</v>
      </c>
    </row>
    <row r="5" spans="1:9" ht="15.75" thickBot="1">
      <c r="A5" s="27" t="s">
        <v>48</v>
      </c>
      <c r="B5" s="28">
        <v>30.6</v>
      </c>
      <c r="C5" s="28">
        <v>33.5</v>
      </c>
      <c r="D5" s="29"/>
      <c r="E5" s="28">
        <v>27.5</v>
      </c>
      <c r="F5" s="28">
        <f t="shared" si="0"/>
        <v>27.5</v>
      </c>
      <c r="G5" s="28">
        <f t="shared" si="1"/>
        <v>33.5</v>
      </c>
      <c r="H5" s="28">
        <f t="shared" si="2"/>
        <v>3</v>
      </c>
      <c r="I5" s="34">
        <f t="shared" si="3"/>
        <v>30.533333333333331</v>
      </c>
    </row>
    <row r="6" spans="1:9" ht="15.75" thickBot="1">
      <c r="A6" s="27" t="s">
        <v>49</v>
      </c>
      <c r="B6" s="28">
        <v>20.5</v>
      </c>
      <c r="C6" s="28">
        <v>27</v>
      </c>
      <c r="D6" s="28">
        <v>28</v>
      </c>
      <c r="E6" s="28">
        <v>23</v>
      </c>
      <c r="F6" s="28">
        <f t="shared" si="0"/>
        <v>20.5</v>
      </c>
      <c r="G6" s="28">
        <f t="shared" si="1"/>
        <v>28</v>
      </c>
      <c r="H6" s="28">
        <f t="shared" si="2"/>
        <v>4</v>
      </c>
      <c r="I6" s="34">
        <f t="shared" si="3"/>
        <v>24.625</v>
      </c>
    </row>
    <row r="7" spans="1:9" ht="15.75" thickBot="1">
      <c r="A7" s="27" t="s">
        <v>50</v>
      </c>
      <c r="B7" s="29"/>
      <c r="C7" s="28">
        <v>23</v>
      </c>
      <c r="D7" s="28">
        <v>31</v>
      </c>
      <c r="E7" s="29"/>
      <c r="F7" s="28">
        <f t="shared" si="0"/>
        <v>23</v>
      </c>
      <c r="G7" s="28">
        <f t="shared" si="1"/>
        <v>31</v>
      </c>
      <c r="H7" s="28">
        <f>COUNT(B7:E7)</f>
        <v>2</v>
      </c>
      <c r="I7" s="34">
        <f t="shared" si="3"/>
        <v>27</v>
      </c>
    </row>
    <row r="8" spans="1:9">
      <c r="A8" s="30" t="s">
        <v>51</v>
      </c>
      <c r="B8" s="30"/>
      <c r="C8" s="30"/>
      <c r="D8" s="30"/>
      <c r="E8" s="30"/>
      <c r="F8" s="30"/>
      <c r="G8" s="30"/>
      <c r="H8" s="30"/>
      <c r="I8" s="30"/>
    </row>
  </sheetData>
  <mergeCells count="2">
    <mergeCell ref="A1:I1"/>
    <mergeCell ref="A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Kosmopolit</vt:lpstr>
      <vt:lpstr>Resenje</vt:lpstr>
      <vt:lpstr>sumkrozcount</vt:lpstr>
      <vt:lpstr>Rešenje</vt:lpstr>
    </vt:vector>
  </TitlesOfParts>
  <Company>yy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xx</cp:lastModifiedBy>
  <dcterms:created xsi:type="dcterms:W3CDTF">2013-01-14T16:37:49Z</dcterms:created>
  <dcterms:modified xsi:type="dcterms:W3CDTF">2013-01-15T18:45:26Z</dcterms:modified>
</cp:coreProperties>
</file>