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5195" windowHeight="121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3" i="1"/>
  <c r="C32"/>
  <c r="G31"/>
  <c r="E30"/>
  <c r="D29"/>
  <c r="C28"/>
  <c r="H27"/>
  <c r="H26"/>
  <c r="F25"/>
  <c r="E6"/>
  <c r="E7"/>
  <c r="E8"/>
  <c r="E9"/>
  <c r="E10"/>
  <c r="E11"/>
  <c r="E12"/>
  <c r="D25"/>
  <c r="D24"/>
  <c r="H23"/>
  <c r="H22"/>
  <c r="E21"/>
  <c r="E20"/>
  <c r="E19"/>
  <c r="D18"/>
  <c r="C14"/>
  <c r="D14"/>
  <c r="E14"/>
  <c r="B14"/>
</calcChain>
</file>

<file path=xl/sharedStrings.xml><?xml version="1.0" encoding="utf-8"?>
<sst xmlns="http://schemas.openxmlformats.org/spreadsheetml/2006/main" count="30" uniqueCount="30">
  <si>
    <t>PRODAJA 1997</t>
  </si>
  <si>
    <t>JANUAR</t>
  </si>
  <si>
    <t>FEBRUAR</t>
  </si>
  <si>
    <t>MART</t>
  </si>
  <si>
    <t>KVARTAL 1</t>
  </si>
  <si>
    <t>PRODAVNICA 1</t>
  </si>
  <si>
    <t>PRODAVNICA 2</t>
  </si>
  <si>
    <t>PRODAVNICA 3</t>
  </si>
  <si>
    <t>PRODAVNICA 4</t>
  </si>
  <si>
    <t>PRODAVNICA 5</t>
  </si>
  <si>
    <t>PRODAVNICA 6</t>
  </si>
  <si>
    <t>PRODAVNICA 7</t>
  </si>
  <si>
    <t>UKUPNO:</t>
  </si>
  <si>
    <t>Ukupna prodaja za mesec januar</t>
  </si>
  <si>
    <t>Ukupna prodaja za januar i mart</t>
  </si>
  <si>
    <t>Ukupna prodaja za prodavnice 1, 2 i 5 po kvartalu</t>
  </si>
  <si>
    <t>Ukupna prodaja za prodavnice  2, 4 i 6 po kvartalu</t>
  </si>
  <si>
    <t>Ukupna prodaja za prodavnicu 1 u januaru, prodavnicu 3 u februaru i prodavnicu 7 u martu</t>
  </si>
  <si>
    <t>Ukupna prodaja za prodavnicu 2 u januaru, sve prodavnice u februaru i prodavnice 1,2 i 3 u martu</t>
  </si>
  <si>
    <t>Prose?na prodaja za mesec mart</t>
  </si>
  <si>
    <t>Prose?na prodaja za kvartal 1</t>
  </si>
  <si>
    <t>Prose?na prodaja za prodavnicu 1 u januaru, prodavnice 2,3 i 4 u februaru  i sve prodavnice u martu</t>
  </si>
  <si>
    <t>Prose?na prodaja za prodavnicu 1 u januaru, prodavnicu 4 u februaru i prodavnicu 7 u martu</t>
  </si>
  <si>
    <t>Najve?a prodaja u januaru</t>
  </si>
  <si>
    <t>Najve?a prodaja u januaru i martu</t>
  </si>
  <si>
    <t>Najmanja prodaja za sve prodavnice u svim mesecima</t>
  </si>
  <si>
    <t xml:space="preserve">Najmanja prodaja za prodavnicu 2 u januaru i prodavnice 4,5,6 i 7 u februaru </t>
  </si>
  <si>
    <t>Prebroj prodavnice</t>
  </si>
  <si>
    <t>kontrolni list za vezbu 1   - funkcije sum, average, min, max, counta, count</t>
  </si>
  <si>
    <t>Prebroj prodaju za sve prodavnice u svim mesecima</t>
  </si>
</sst>
</file>

<file path=xl/styles.xml><?xml version="1.0" encoding="utf-8"?>
<styleSheet xmlns="http://schemas.openxmlformats.org/spreadsheetml/2006/main">
  <numFmts count="1">
    <numFmt numFmtId="164" formatCode="#,##0.00\ [$Din.-81A]"/>
  </numFmts>
  <fonts count="3">
    <font>
      <sz val="10"/>
      <name val="Arial"/>
    </font>
    <font>
      <sz val="8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0" fillId="2" borderId="0" xfId="0" applyNumberFormat="1" applyFill="1"/>
    <xf numFmtId="164" fontId="0" fillId="2" borderId="2" xfId="0" applyNumberFormat="1" applyFill="1" applyBorder="1"/>
    <xf numFmtId="0" fontId="2" fillId="0" borderId="0" xfId="0" applyFont="1"/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3"/>
  <sheetViews>
    <sheetView tabSelected="1" topLeftCell="A3" workbookViewId="0">
      <selection activeCell="G6" sqref="G6"/>
    </sheetView>
  </sheetViews>
  <sheetFormatPr defaultRowHeight="12.75"/>
  <cols>
    <col min="1" max="1" width="14.85546875" bestFit="1" customWidth="1"/>
    <col min="2" max="3" width="10.7109375" customWidth="1"/>
    <col min="4" max="4" width="10.42578125" bestFit="1" customWidth="1"/>
    <col min="5" max="5" width="11.7109375" customWidth="1"/>
    <col min="6" max="6" width="11.140625" customWidth="1"/>
    <col min="7" max="7" width="9.42578125" bestFit="1" customWidth="1"/>
    <col min="8" max="8" width="10.42578125" bestFit="1" customWidth="1"/>
  </cols>
  <sheetData>
    <row r="2" spans="1:6">
      <c r="A2" s="6" t="s">
        <v>28</v>
      </c>
      <c r="B2" s="6"/>
      <c r="C2" s="6"/>
      <c r="D2" s="6"/>
      <c r="E2" s="6"/>
      <c r="F2" s="6"/>
    </row>
    <row r="3" spans="1:6" ht="13.5" thickBot="1"/>
    <row r="4" spans="1:6" ht="13.5" thickTop="1">
      <c r="A4" s="7" t="s">
        <v>0</v>
      </c>
      <c r="B4" s="7"/>
      <c r="C4" s="7"/>
      <c r="D4" s="7"/>
      <c r="E4" s="7"/>
    </row>
    <row r="5" spans="1:6">
      <c r="A5" s="2"/>
      <c r="B5" s="2" t="s">
        <v>1</v>
      </c>
      <c r="C5" s="2" t="s">
        <v>2</v>
      </c>
      <c r="D5" s="2" t="s">
        <v>3</v>
      </c>
      <c r="E5" s="2" t="s">
        <v>4</v>
      </c>
    </row>
    <row r="6" spans="1:6">
      <c r="A6" t="s">
        <v>5</v>
      </c>
      <c r="B6" s="1">
        <v>5</v>
      </c>
      <c r="C6" s="1">
        <v>10</v>
      </c>
      <c r="D6" s="1">
        <v>10</v>
      </c>
      <c r="E6" s="4">
        <f>SUM(B6:D6)</f>
        <v>25</v>
      </c>
    </row>
    <row r="7" spans="1:6">
      <c r="A7" t="s">
        <v>6</v>
      </c>
      <c r="B7" s="1">
        <v>10</v>
      </c>
      <c r="C7" s="1">
        <v>15</v>
      </c>
      <c r="D7" s="1">
        <v>20</v>
      </c>
      <c r="E7" s="4">
        <f t="shared" ref="E7:E12" si="0">SUM(B7:D7)</f>
        <v>45</v>
      </c>
    </row>
    <row r="8" spans="1:6">
      <c r="A8" t="s">
        <v>7</v>
      </c>
      <c r="B8" s="1">
        <v>20</v>
      </c>
      <c r="C8" s="1">
        <v>10</v>
      </c>
      <c r="D8" s="1">
        <v>15</v>
      </c>
      <c r="E8" s="4">
        <f t="shared" si="0"/>
        <v>45</v>
      </c>
    </row>
    <row r="9" spans="1:6">
      <c r="A9" t="s">
        <v>8</v>
      </c>
      <c r="B9" s="1">
        <v>10</v>
      </c>
      <c r="C9" s="1">
        <v>25</v>
      </c>
      <c r="D9" s="1">
        <v>30</v>
      </c>
      <c r="E9" s="4">
        <f t="shared" si="0"/>
        <v>65</v>
      </c>
    </row>
    <row r="10" spans="1:6">
      <c r="A10" t="s">
        <v>9</v>
      </c>
      <c r="B10" s="1">
        <v>25</v>
      </c>
      <c r="C10" s="1">
        <v>35</v>
      </c>
      <c r="D10" s="1">
        <v>15</v>
      </c>
      <c r="E10" s="4">
        <f t="shared" si="0"/>
        <v>75</v>
      </c>
    </row>
    <row r="11" spans="1:6">
      <c r="A11" t="s">
        <v>10</v>
      </c>
      <c r="B11" s="1">
        <v>10</v>
      </c>
      <c r="C11" s="1">
        <v>10</v>
      </c>
      <c r="D11" s="1">
        <v>20</v>
      </c>
      <c r="E11" s="4">
        <f t="shared" si="0"/>
        <v>40</v>
      </c>
    </row>
    <row r="12" spans="1:6">
      <c r="A12" t="s">
        <v>11</v>
      </c>
      <c r="B12" s="1">
        <v>20</v>
      </c>
      <c r="C12" s="1">
        <v>10</v>
      </c>
      <c r="D12" s="1">
        <v>30</v>
      </c>
      <c r="E12" s="4">
        <f t="shared" si="0"/>
        <v>60</v>
      </c>
    </row>
    <row r="14" spans="1:6" ht="13.5" thickBot="1">
      <c r="A14" s="3" t="s">
        <v>12</v>
      </c>
      <c r="B14" s="5">
        <f>SUM(B6:B12)</f>
        <v>100</v>
      </c>
      <c r="C14" s="5">
        <f>SUM(C6:C12)</f>
        <v>115</v>
      </c>
      <c r="D14" s="5">
        <f>SUM(D6:D12)</f>
        <v>140</v>
      </c>
      <c r="E14" s="5">
        <f>SUM(E6:E12)</f>
        <v>355</v>
      </c>
    </row>
    <row r="15" spans="1:6" ht="13.5" thickTop="1"/>
    <row r="18" spans="1:8">
      <c r="A18" s="1" t="s">
        <v>13</v>
      </c>
      <c r="D18" s="1">
        <f>SUM(B6:B12)</f>
        <v>100</v>
      </c>
    </row>
    <row r="19" spans="1:8">
      <c r="A19" t="s">
        <v>14</v>
      </c>
      <c r="E19" s="1">
        <f>SUM(B6:B12,D6:D12)</f>
        <v>240</v>
      </c>
    </row>
    <row r="20" spans="1:8">
      <c r="A20" t="s">
        <v>15</v>
      </c>
      <c r="E20" s="1">
        <f>SUM(B6:D7,B10:D10)</f>
        <v>145</v>
      </c>
    </row>
    <row r="21" spans="1:8">
      <c r="A21" s="1" t="s">
        <v>16</v>
      </c>
      <c r="E21" s="1">
        <f>SUM(B7:D7,B9:D9,B11:D11)</f>
        <v>150</v>
      </c>
    </row>
    <row r="22" spans="1:8">
      <c r="A22" t="s">
        <v>17</v>
      </c>
      <c r="H22" s="1">
        <f>SUM(B6,C8,D12)</f>
        <v>45</v>
      </c>
    </row>
    <row r="23" spans="1:8">
      <c r="A23" t="s">
        <v>18</v>
      </c>
      <c r="H23" s="1">
        <f>SUM(B7,C6:C12,D12)</f>
        <v>155</v>
      </c>
    </row>
    <row r="24" spans="1:8">
      <c r="A24" t="s">
        <v>19</v>
      </c>
      <c r="D24" s="1">
        <f>AVERAGE(D6:D12)</f>
        <v>20</v>
      </c>
    </row>
    <row r="25" spans="1:8">
      <c r="A25" t="s">
        <v>20</v>
      </c>
      <c r="D25" s="1">
        <f>AVERAGE(E6:E12)</f>
        <v>50.714285714285715</v>
      </c>
      <c r="F25" s="1">
        <f>AVERAGE(B6:D12)</f>
        <v>16.904761904761905</v>
      </c>
    </row>
    <row r="26" spans="1:8">
      <c r="A26" t="s">
        <v>21</v>
      </c>
      <c r="H26" s="1">
        <f>AVERAGE(B6,C7:C9,D6:D12)</f>
        <v>17.727272727272727</v>
      </c>
    </row>
    <row r="27" spans="1:8">
      <c r="A27" t="s">
        <v>22</v>
      </c>
      <c r="H27" s="1">
        <f>AVERAGE(B6,C9,D12)</f>
        <v>20</v>
      </c>
    </row>
    <row r="28" spans="1:8">
      <c r="A28" t="s">
        <v>23</v>
      </c>
      <c r="C28" s="1">
        <f>MAX(B6:B12)</f>
        <v>25</v>
      </c>
    </row>
    <row r="29" spans="1:8">
      <c r="A29" t="s">
        <v>24</v>
      </c>
      <c r="D29" s="1">
        <f>MAX(B6:B12,D6:D12)</f>
        <v>30</v>
      </c>
    </row>
    <row r="30" spans="1:8">
      <c r="A30" t="s">
        <v>25</v>
      </c>
      <c r="E30" s="1">
        <f>MIN(B6:D12)</f>
        <v>5</v>
      </c>
    </row>
    <row r="31" spans="1:8">
      <c r="A31" t="s">
        <v>26</v>
      </c>
      <c r="G31" s="1">
        <f>MIN(B7,C9:C12)</f>
        <v>10</v>
      </c>
    </row>
    <row r="32" spans="1:8">
      <c r="A32" t="s">
        <v>27</v>
      </c>
      <c r="C32">
        <f>COUNTA(A6:A12)</f>
        <v>7</v>
      </c>
    </row>
    <row r="33" spans="1:5">
      <c r="A33" t="s">
        <v>29</v>
      </c>
      <c r="E33">
        <f>COUNT(B6:D12)</f>
        <v>21</v>
      </c>
    </row>
  </sheetData>
  <mergeCells count="1">
    <mergeCell ref="A4:E4"/>
  </mergeCells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Peca</dc:creator>
  <cp:lastModifiedBy>xx</cp:lastModifiedBy>
  <cp:lastPrinted>2006-12-06T21:48:53Z</cp:lastPrinted>
  <dcterms:created xsi:type="dcterms:W3CDTF">2006-12-06T20:41:35Z</dcterms:created>
  <dcterms:modified xsi:type="dcterms:W3CDTF">2013-01-15T18:37:20Z</dcterms:modified>
</cp:coreProperties>
</file>